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300" windowWidth="16980" windowHeight="12120" activeTab="0"/>
  </bookViews>
  <sheets>
    <sheet name="Ｈ２８" sheetId="1" r:id="rId1"/>
    <sheet name="Ｈ２７" sheetId="2" r:id="rId2"/>
  </sheets>
  <definedNames>
    <definedName name="_xlnm.Print_Area" localSheetId="1">'Ｈ２７'!$B$1:$O$43</definedName>
    <definedName name="_xlnm.Print_Area" localSheetId="0">'Ｈ２８'!$B$1:$P$37</definedName>
  </definedNames>
  <calcPr fullCalcOnLoad="1"/>
</workbook>
</file>

<file path=xl/sharedStrings.xml><?xml version="1.0" encoding="utf-8"?>
<sst xmlns="http://schemas.openxmlformats.org/spreadsheetml/2006/main" count="251" uniqueCount="99">
  <si>
    <t>②</t>
  </si>
  <si>
    <t>③</t>
  </si>
  <si>
    <t>④</t>
  </si>
  <si>
    <t>⑥</t>
  </si>
  <si>
    <t>①</t>
  </si>
  <si>
    <t>中国高校</t>
  </si>
  <si>
    <t>ｲﾝﾊｲ予選</t>
  </si>
  <si>
    <t>⑧</t>
  </si>
  <si>
    <t>国体予選</t>
  </si>
  <si>
    <t>氏　　　名</t>
  </si>
  <si>
    <t>（ 男　子 ）</t>
  </si>
  <si>
    <t>（ 女　子 ）</t>
  </si>
  <si>
    <t>前年度ｲﾝﾊｲ</t>
  </si>
  <si>
    <t>前年度ｼﾞｭﾆｱ</t>
  </si>
  <si>
    <t>⑤</t>
  </si>
  <si>
    <t>⑦</t>
  </si>
  <si>
    <t>（　　大　会　別　ポ　イ　ン　ト　　）</t>
  </si>
  <si>
    <t>（学校名・学年）</t>
  </si>
  <si>
    <t>順位</t>
  </si>
  <si>
    <t>（特例として）</t>
  </si>
  <si>
    <t>・インターハイに推薦出場の場合は、「ｲﾝﾊｲ予選」において１位と同等のポイントを与える。</t>
  </si>
  <si>
    <t>・大会が日本代表としての遠征と重なった場合は、１位と同等のポイントを与える。</t>
  </si>
  <si>
    <t>(関西)</t>
  </si>
  <si>
    <t>(就実)</t>
  </si>
  <si>
    <t>④</t>
  </si>
  <si>
    <t>(倉敷工)</t>
  </si>
  <si>
    <t>合計</t>
  </si>
  <si>
    <t>(山陽女子)</t>
  </si>
  <si>
    <t>⑧</t>
  </si>
  <si>
    <t>呉　　　坤</t>
  </si>
  <si>
    <t>梅崎　光明</t>
  </si>
  <si>
    <t>柏　　友貴</t>
  </si>
  <si>
    <t>木村　勇介</t>
  </si>
  <si>
    <t>田口　　隆</t>
  </si>
  <si>
    <t>山本　竜也</t>
  </si>
  <si>
    <t>和田　拓海</t>
  </si>
  <si>
    <t>藤原　貴之</t>
  </si>
  <si>
    <t>木村　光歩</t>
  </si>
  <si>
    <t>枝松　亜実</t>
  </si>
  <si>
    <t>皆川　愛華</t>
  </si>
  <si>
    <t>奥下　茜里</t>
  </si>
  <si>
    <t>徳持ひかり</t>
  </si>
  <si>
    <t>田辺莉緒菜</t>
  </si>
  <si>
    <t>藤原きくの</t>
  </si>
  <si>
    <t>益岡　玲華</t>
  </si>
  <si>
    <t>①</t>
  </si>
  <si>
    <t>②</t>
  </si>
  <si>
    <t>③</t>
  </si>
  <si>
    <t>⑤</t>
  </si>
  <si>
    <t>⑥</t>
  </si>
  <si>
    <t>平成２７年度国体選手選考資料（少年男女）</t>
  </si>
  <si>
    <t>・中国大会が日本代表としての遠征と重なった場合は，１位と同等のポイントを与える。</t>
  </si>
  <si>
    <t>江本　裕樹</t>
  </si>
  <si>
    <t>金光　航平</t>
  </si>
  <si>
    <t>程　碩</t>
  </si>
  <si>
    <t>(岡山商大附)</t>
  </si>
  <si>
    <t>真鍋　雅</t>
  </si>
  <si>
    <t>松島 七海</t>
  </si>
  <si>
    <t>草場　美月</t>
  </si>
  <si>
    <t>(山陽女子中)</t>
  </si>
  <si>
    <t>③</t>
  </si>
  <si>
    <t>①</t>
  </si>
  <si>
    <t>②</t>
  </si>
  <si>
    <t>⑥</t>
  </si>
  <si>
    <t>⑤</t>
  </si>
  <si>
    <t>⑧</t>
  </si>
  <si>
    <t>⑦</t>
  </si>
  <si>
    <t>④</t>
  </si>
  <si>
    <t>優勝</t>
  </si>
  <si>
    <t>平成２８年度国体選手選考資料（少年男女）</t>
  </si>
  <si>
    <t>学年</t>
  </si>
  <si>
    <t>学校名</t>
  </si>
  <si>
    <t>萩原　卓樹</t>
  </si>
  <si>
    <t>白神　裕大</t>
  </si>
  <si>
    <t>松浦　　裕</t>
  </si>
  <si>
    <t>程　　　碩</t>
  </si>
  <si>
    <t>水田　灯哉</t>
  </si>
  <si>
    <t>関西</t>
  </si>
  <si>
    <t>倉敷工業</t>
  </si>
  <si>
    <t>岡山商大附</t>
  </si>
  <si>
    <t>津山高専</t>
  </si>
  <si>
    <t>鶴岡　菜月</t>
  </si>
  <si>
    <t>山本　真由</t>
  </si>
  <si>
    <t>松島　七海</t>
  </si>
  <si>
    <t>村田　咲紀</t>
  </si>
  <si>
    <t>中村　莉子</t>
  </si>
  <si>
    <t>山陽女子</t>
  </si>
  <si>
    <t>就実</t>
  </si>
  <si>
    <t>①</t>
  </si>
  <si>
    <t>②</t>
  </si>
  <si>
    <t>③</t>
  </si>
  <si>
    <t>④</t>
  </si>
  <si>
    <t>⑤</t>
  </si>
  <si>
    <t>⑥</t>
  </si>
  <si>
    <t>⑦</t>
  </si>
  <si>
    <t>⑧</t>
  </si>
  <si>
    <t>⑤</t>
  </si>
  <si>
    <t>⑦</t>
  </si>
  <si>
    <t>H28.5.29現在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</si>
</sst>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25" xfId="0" applyNumberFormat="1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41" fillId="0" borderId="15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41" fillId="0" borderId="20" xfId="0" applyNumberFormat="1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1" fillId="0" borderId="21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41" fillId="0" borderId="45" xfId="0" applyFont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zoomScalePageLayoutView="0" workbookViewId="0" topLeftCell="A1">
      <selection activeCell="M2" sqref="M2"/>
    </sheetView>
  </sheetViews>
  <sheetFormatPr defaultColWidth="9.00390625" defaultRowHeight="13.5"/>
  <cols>
    <col min="1" max="1" width="2.00390625" style="0" customWidth="1"/>
    <col min="2" max="2" width="15.75390625" style="0" customWidth="1"/>
    <col min="3" max="3" width="12.875" style="5" customWidth="1"/>
    <col min="4" max="4" width="5.25390625" style="5" bestFit="1" customWidth="1"/>
    <col min="5" max="8" width="4.375" style="0" customWidth="1"/>
    <col min="9" max="9" width="4.375" style="22" customWidth="1"/>
    <col min="10" max="12" width="4.375" style="0" customWidth="1"/>
    <col min="13" max="13" width="4.375" style="22" customWidth="1"/>
    <col min="14" max="14" width="4.375" style="0" customWidth="1"/>
    <col min="15" max="15" width="5.625" style="0" customWidth="1"/>
    <col min="16" max="16" width="5.25390625" style="0" customWidth="1"/>
  </cols>
  <sheetData>
    <row r="1" spans="2:15" ht="39" customHeight="1">
      <c r="B1" s="59" t="s">
        <v>69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15.75" customHeight="1">
      <c r="P2" s="3" t="s">
        <v>98</v>
      </c>
    </row>
    <row r="3" ht="19.5" customHeight="1" thickBot="1">
      <c r="B3" s="2" t="s">
        <v>10</v>
      </c>
    </row>
    <row r="4" spans="2:16" ht="19.5" customHeight="1" thickBot="1">
      <c r="B4" s="9" t="s">
        <v>9</v>
      </c>
      <c r="C4" s="10" t="s">
        <v>71</v>
      </c>
      <c r="D4" s="10" t="s">
        <v>70</v>
      </c>
      <c r="E4" s="61" t="s">
        <v>12</v>
      </c>
      <c r="F4" s="61"/>
      <c r="G4" s="61" t="s">
        <v>13</v>
      </c>
      <c r="H4" s="61"/>
      <c r="I4" s="61" t="s">
        <v>6</v>
      </c>
      <c r="J4" s="61"/>
      <c r="K4" s="61" t="s">
        <v>5</v>
      </c>
      <c r="L4" s="61"/>
      <c r="M4" s="61" t="s">
        <v>8</v>
      </c>
      <c r="N4" s="62"/>
      <c r="O4" s="35" t="s">
        <v>26</v>
      </c>
      <c r="P4" s="15" t="s">
        <v>18</v>
      </c>
    </row>
    <row r="5" spans="2:16" ht="19.5" customHeight="1" thickTop="1">
      <c r="B5" s="18" t="s">
        <v>31</v>
      </c>
      <c r="C5" s="28" t="s">
        <v>77</v>
      </c>
      <c r="D5" s="28">
        <v>2</v>
      </c>
      <c r="E5" s="7"/>
      <c r="F5" s="6"/>
      <c r="G5" s="7"/>
      <c r="H5" s="6"/>
      <c r="I5" s="6" t="s">
        <v>88</v>
      </c>
      <c r="J5" s="6">
        <v>100</v>
      </c>
      <c r="K5" s="6"/>
      <c r="L5" s="6"/>
      <c r="M5" s="6"/>
      <c r="N5" s="23"/>
      <c r="O5" s="34">
        <f aca="true" t="shared" si="0" ref="O5:O12">SUM(H5,J5,L5,N5)</f>
        <v>100</v>
      </c>
      <c r="P5" s="16"/>
    </row>
    <row r="6" spans="2:16" ht="19.5" customHeight="1">
      <c r="B6" s="18" t="s">
        <v>33</v>
      </c>
      <c r="C6" s="27" t="s">
        <v>77</v>
      </c>
      <c r="D6" s="27">
        <v>3</v>
      </c>
      <c r="E6" s="7"/>
      <c r="F6" s="6"/>
      <c r="G6" s="7"/>
      <c r="H6" s="6"/>
      <c r="I6" s="6" t="s">
        <v>89</v>
      </c>
      <c r="J6" s="6">
        <v>70</v>
      </c>
      <c r="K6" s="6"/>
      <c r="L6" s="6"/>
      <c r="M6" s="6"/>
      <c r="N6" s="23"/>
      <c r="O6" s="34">
        <f t="shared" si="0"/>
        <v>70</v>
      </c>
      <c r="P6" s="16"/>
    </row>
    <row r="7" spans="2:16" ht="19.5" customHeight="1">
      <c r="B7" s="42" t="s">
        <v>53</v>
      </c>
      <c r="C7" s="28" t="s">
        <v>77</v>
      </c>
      <c r="D7" s="28">
        <v>2</v>
      </c>
      <c r="E7" s="7"/>
      <c r="F7" s="6"/>
      <c r="G7" s="7"/>
      <c r="H7" s="6"/>
      <c r="I7" s="6" t="s">
        <v>90</v>
      </c>
      <c r="J7" s="6">
        <v>50</v>
      </c>
      <c r="K7" s="6"/>
      <c r="L7" s="6"/>
      <c r="M7" s="6"/>
      <c r="N7" s="23"/>
      <c r="O7" s="34">
        <f t="shared" si="0"/>
        <v>50</v>
      </c>
      <c r="P7" s="16"/>
    </row>
    <row r="8" spans="2:16" ht="19.5" customHeight="1">
      <c r="B8" s="11" t="s">
        <v>72</v>
      </c>
      <c r="C8" s="28" t="s">
        <v>78</v>
      </c>
      <c r="D8" s="65">
        <v>2</v>
      </c>
      <c r="E8" s="19"/>
      <c r="F8" s="20"/>
      <c r="G8" s="19"/>
      <c r="H8" s="20"/>
      <c r="I8" s="6" t="s">
        <v>91</v>
      </c>
      <c r="J8" s="6">
        <v>40</v>
      </c>
      <c r="K8" s="6"/>
      <c r="L8" s="6"/>
      <c r="M8" s="6"/>
      <c r="N8" s="23"/>
      <c r="O8" s="34">
        <f t="shared" si="0"/>
        <v>40</v>
      </c>
      <c r="P8" s="16"/>
    </row>
    <row r="9" spans="2:16" ht="19.5" customHeight="1">
      <c r="B9" s="11" t="s">
        <v>73</v>
      </c>
      <c r="C9" s="27" t="s">
        <v>78</v>
      </c>
      <c r="D9" s="45">
        <v>2</v>
      </c>
      <c r="E9" s="19"/>
      <c r="F9" s="20"/>
      <c r="G9" s="20"/>
      <c r="H9" s="20"/>
      <c r="I9" s="6" t="s">
        <v>92</v>
      </c>
      <c r="J9" s="6">
        <v>30</v>
      </c>
      <c r="K9" s="20"/>
      <c r="L9" s="20"/>
      <c r="M9" s="6"/>
      <c r="N9" s="23"/>
      <c r="O9" s="34">
        <f t="shared" si="0"/>
        <v>30</v>
      </c>
      <c r="P9" s="16"/>
    </row>
    <row r="10" spans="2:16" ht="19.5" customHeight="1">
      <c r="B10" s="11" t="s">
        <v>74</v>
      </c>
      <c r="C10" s="27" t="s">
        <v>77</v>
      </c>
      <c r="D10" s="45">
        <v>2</v>
      </c>
      <c r="E10" s="19"/>
      <c r="F10" s="20"/>
      <c r="G10" s="19"/>
      <c r="H10" s="20"/>
      <c r="I10" s="6" t="s">
        <v>93</v>
      </c>
      <c r="J10" s="6">
        <v>20</v>
      </c>
      <c r="K10" s="20"/>
      <c r="L10" s="20"/>
      <c r="M10" s="6"/>
      <c r="N10" s="23"/>
      <c r="O10" s="34">
        <f t="shared" si="0"/>
        <v>20</v>
      </c>
      <c r="P10" s="16"/>
    </row>
    <row r="11" spans="2:16" ht="19.5" customHeight="1">
      <c r="B11" s="11" t="s">
        <v>75</v>
      </c>
      <c r="C11" s="27" t="s">
        <v>79</v>
      </c>
      <c r="D11" s="45">
        <v>3</v>
      </c>
      <c r="E11" s="19"/>
      <c r="F11" s="20"/>
      <c r="G11" s="19"/>
      <c r="H11" s="20"/>
      <c r="I11" s="20" t="s">
        <v>94</v>
      </c>
      <c r="J11" s="20">
        <v>15</v>
      </c>
      <c r="K11" s="20"/>
      <c r="L11" s="20"/>
      <c r="M11" s="20"/>
      <c r="N11" s="38"/>
      <c r="O11" s="34">
        <f t="shared" si="0"/>
        <v>15</v>
      </c>
      <c r="P11" s="32"/>
    </row>
    <row r="12" spans="2:16" ht="19.5" customHeight="1" thickBot="1">
      <c r="B12" s="66" t="s">
        <v>76</v>
      </c>
      <c r="C12" s="31" t="s">
        <v>80</v>
      </c>
      <c r="D12" s="31">
        <v>2</v>
      </c>
      <c r="E12" s="12"/>
      <c r="F12" s="13"/>
      <c r="G12" s="12"/>
      <c r="H12" s="13"/>
      <c r="I12" s="13" t="s">
        <v>95</v>
      </c>
      <c r="J12" s="13">
        <v>15</v>
      </c>
      <c r="K12" s="13"/>
      <c r="L12" s="13"/>
      <c r="M12" s="13"/>
      <c r="N12" s="24"/>
      <c r="O12" s="17">
        <f t="shared" si="0"/>
        <v>15</v>
      </c>
      <c r="P12" s="17"/>
    </row>
    <row r="13" spans="2:16" ht="12.75" customHeight="1">
      <c r="B13" s="1"/>
      <c r="C13" s="4"/>
      <c r="D13" s="4"/>
      <c r="E13" s="3"/>
      <c r="F13" s="1"/>
      <c r="G13" s="3"/>
      <c r="H13" s="1"/>
      <c r="I13" s="1"/>
      <c r="J13" s="1"/>
      <c r="K13" s="1"/>
      <c r="L13" s="1"/>
      <c r="M13" s="1"/>
      <c r="N13" s="1"/>
      <c r="O13" s="1"/>
      <c r="P13" s="1"/>
    </row>
    <row r="14" spans="2:16" ht="19.5" customHeight="1" thickBot="1">
      <c r="B14" s="2" t="s">
        <v>11</v>
      </c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9.5" customHeight="1" thickBot="1">
      <c r="B15" s="9" t="s">
        <v>9</v>
      </c>
      <c r="C15" s="10" t="s">
        <v>17</v>
      </c>
      <c r="D15" s="10" t="s">
        <v>70</v>
      </c>
      <c r="E15" s="61" t="s">
        <v>12</v>
      </c>
      <c r="F15" s="61"/>
      <c r="G15" s="61" t="s">
        <v>13</v>
      </c>
      <c r="H15" s="61"/>
      <c r="I15" s="61" t="s">
        <v>6</v>
      </c>
      <c r="J15" s="61"/>
      <c r="K15" s="61" t="s">
        <v>5</v>
      </c>
      <c r="L15" s="61"/>
      <c r="M15" s="61" t="s">
        <v>8</v>
      </c>
      <c r="N15" s="64"/>
      <c r="O15" s="53" t="s">
        <v>26</v>
      </c>
      <c r="P15" s="51" t="s">
        <v>18</v>
      </c>
    </row>
    <row r="16" spans="2:16" ht="19.5" customHeight="1" thickTop="1">
      <c r="B16" s="26" t="s">
        <v>38</v>
      </c>
      <c r="C16" s="28" t="s">
        <v>86</v>
      </c>
      <c r="D16" s="28">
        <v>3</v>
      </c>
      <c r="E16" s="8"/>
      <c r="F16" s="8"/>
      <c r="G16" s="8"/>
      <c r="H16" s="8"/>
      <c r="I16" s="36" t="s">
        <v>88</v>
      </c>
      <c r="J16" s="33">
        <v>100</v>
      </c>
      <c r="K16" s="36"/>
      <c r="L16" s="30"/>
      <c r="M16" s="33"/>
      <c r="N16" s="48"/>
      <c r="O16" s="54">
        <f aca="true" t="shared" si="1" ref="O16:O23">SUM(F16,J16,L16,N16)</f>
        <v>100</v>
      </c>
      <c r="P16" s="43"/>
    </row>
    <row r="17" spans="2:16" ht="19.5" customHeight="1">
      <c r="B17" s="29" t="s">
        <v>37</v>
      </c>
      <c r="C17" s="28" t="s">
        <v>86</v>
      </c>
      <c r="D17" s="28">
        <v>2</v>
      </c>
      <c r="E17" s="7"/>
      <c r="F17" s="6"/>
      <c r="G17" s="6"/>
      <c r="H17" s="6"/>
      <c r="I17" s="6" t="s">
        <v>89</v>
      </c>
      <c r="J17" s="6">
        <v>70</v>
      </c>
      <c r="K17" s="14"/>
      <c r="L17" s="6"/>
      <c r="M17" s="25"/>
      <c r="N17" s="14"/>
      <c r="O17" s="54">
        <f t="shared" si="1"/>
        <v>70</v>
      </c>
      <c r="P17" s="43"/>
    </row>
    <row r="18" spans="2:16" ht="19.5" customHeight="1">
      <c r="B18" s="11" t="s">
        <v>81</v>
      </c>
      <c r="C18" s="28" t="s">
        <v>87</v>
      </c>
      <c r="D18" s="28">
        <v>1</v>
      </c>
      <c r="E18" s="7"/>
      <c r="F18" s="6"/>
      <c r="G18" s="6"/>
      <c r="H18" s="6"/>
      <c r="I18" s="6" t="s">
        <v>90</v>
      </c>
      <c r="J18" s="6">
        <v>50</v>
      </c>
      <c r="K18" s="14"/>
      <c r="L18" s="6"/>
      <c r="M18" s="56"/>
      <c r="N18" s="14"/>
      <c r="O18" s="54">
        <f t="shared" si="1"/>
        <v>50</v>
      </c>
      <c r="P18" s="43"/>
    </row>
    <row r="19" spans="2:16" ht="19.5" customHeight="1">
      <c r="B19" s="42" t="s">
        <v>82</v>
      </c>
      <c r="C19" s="28" t="s">
        <v>87</v>
      </c>
      <c r="D19" s="65">
        <v>1</v>
      </c>
      <c r="E19" s="20"/>
      <c r="F19" s="20"/>
      <c r="G19" s="20"/>
      <c r="H19" s="20"/>
      <c r="I19" s="20" t="s">
        <v>2</v>
      </c>
      <c r="J19" s="6">
        <v>40</v>
      </c>
      <c r="K19" s="44"/>
      <c r="L19" s="6"/>
      <c r="M19" s="6"/>
      <c r="N19" s="14"/>
      <c r="O19" s="16">
        <f t="shared" si="1"/>
        <v>40</v>
      </c>
      <c r="P19" s="43"/>
    </row>
    <row r="20" spans="2:16" ht="19.5" customHeight="1">
      <c r="B20" s="26" t="s">
        <v>83</v>
      </c>
      <c r="C20" s="28" t="s">
        <v>86</v>
      </c>
      <c r="D20" s="27">
        <v>3</v>
      </c>
      <c r="E20" s="7"/>
      <c r="F20" s="6"/>
      <c r="G20" s="6"/>
      <c r="H20" s="6"/>
      <c r="I20" s="6" t="s">
        <v>96</v>
      </c>
      <c r="J20" s="6">
        <v>30</v>
      </c>
      <c r="K20" s="44"/>
      <c r="L20" s="14"/>
      <c r="M20" s="6"/>
      <c r="N20" s="14"/>
      <c r="O20" s="16">
        <f t="shared" si="1"/>
        <v>30</v>
      </c>
      <c r="P20" s="43"/>
    </row>
    <row r="21" spans="2:16" ht="19.5" customHeight="1">
      <c r="B21" s="55" t="s">
        <v>84</v>
      </c>
      <c r="C21" s="45" t="s">
        <v>86</v>
      </c>
      <c r="D21" s="45">
        <v>1</v>
      </c>
      <c r="E21" s="19"/>
      <c r="F21" s="20"/>
      <c r="G21" s="20"/>
      <c r="H21" s="20"/>
      <c r="I21" s="20" t="s">
        <v>93</v>
      </c>
      <c r="J21" s="20">
        <v>20</v>
      </c>
      <c r="K21" s="46"/>
      <c r="L21" s="20"/>
      <c r="M21" s="20"/>
      <c r="N21" s="49"/>
      <c r="O21" s="32">
        <f t="shared" si="1"/>
        <v>20</v>
      </c>
      <c r="P21" s="47"/>
    </row>
    <row r="22" spans="2:16" ht="19.5" customHeight="1">
      <c r="B22" s="11" t="s">
        <v>39</v>
      </c>
      <c r="C22" s="27" t="s">
        <v>86</v>
      </c>
      <c r="D22" s="27">
        <v>2</v>
      </c>
      <c r="E22" s="7"/>
      <c r="F22" s="6"/>
      <c r="G22" s="6"/>
      <c r="H22" s="6"/>
      <c r="I22" s="6" t="s">
        <v>97</v>
      </c>
      <c r="J22" s="6">
        <v>15</v>
      </c>
      <c r="K22" s="6"/>
      <c r="L22" s="6"/>
      <c r="M22" s="6"/>
      <c r="N22" s="14"/>
      <c r="O22" s="16">
        <f t="shared" si="1"/>
        <v>15</v>
      </c>
      <c r="P22" s="43"/>
    </row>
    <row r="23" spans="2:16" ht="19.5" customHeight="1" thickBot="1">
      <c r="B23" s="39" t="s">
        <v>85</v>
      </c>
      <c r="C23" s="31" t="s">
        <v>87</v>
      </c>
      <c r="D23" s="31">
        <v>1</v>
      </c>
      <c r="E23" s="12"/>
      <c r="F23" s="13"/>
      <c r="G23" s="13"/>
      <c r="H23" s="13"/>
      <c r="I23" s="13" t="s">
        <v>95</v>
      </c>
      <c r="J23" s="13">
        <v>15</v>
      </c>
      <c r="K23" s="13"/>
      <c r="L23" s="13"/>
      <c r="M23" s="13"/>
      <c r="N23" s="50"/>
      <c r="O23" s="17">
        <f t="shared" si="1"/>
        <v>15</v>
      </c>
      <c r="P23" s="52"/>
    </row>
    <row r="24" spans="2:15" ht="16.5" customHeight="1">
      <c r="B24" s="1"/>
      <c r="C24" s="4"/>
      <c r="D24" s="4"/>
      <c r="E24" s="3"/>
      <c r="F24" s="1"/>
      <c r="G24" s="3"/>
      <c r="H24" s="1"/>
      <c r="I24" s="1"/>
      <c r="J24" s="1"/>
      <c r="K24" s="3"/>
      <c r="L24" s="1"/>
      <c r="M24" s="1"/>
      <c r="N24" s="1"/>
      <c r="O24" s="1"/>
    </row>
    <row r="25" spans="5:15" ht="18.75" customHeight="1">
      <c r="E25" s="58" t="s">
        <v>16</v>
      </c>
      <c r="F25" s="58"/>
      <c r="G25" s="58"/>
      <c r="H25" s="58"/>
      <c r="I25" s="58"/>
      <c r="J25" s="58"/>
      <c r="K25" s="58"/>
      <c r="L25" s="58"/>
      <c r="M25" s="58"/>
      <c r="N25" s="58"/>
      <c r="O25" s="1"/>
    </row>
    <row r="26" spans="2:15" ht="12" customHeight="1">
      <c r="B26" s="36"/>
      <c r="C26" s="37"/>
      <c r="D26" s="3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5:15" ht="13.5">
      <c r="E27" s="63" t="s">
        <v>12</v>
      </c>
      <c r="F27" s="63"/>
      <c r="G27" s="63" t="s">
        <v>13</v>
      </c>
      <c r="H27" s="63"/>
      <c r="I27" s="63" t="s">
        <v>6</v>
      </c>
      <c r="J27" s="63"/>
      <c r="K27" s="63" t="s">
        <v>5</v>
      </c>
      <c r="L27" s="63"/>
      <c r="M27" s="63" t="s">
        <v>8</v>
      </c>
      <c r="N27" s="63"/>
      <c r="O27" s="41"/>
    </row>
    <row r="28" spans="5:15" ht="13.5">
      <c r="E28" s="3" t="s">
        <v>4</v>
      </c>
      <c r="F28" s="1">
        <v>100</v>
      </c>
      <c r="G28" s="3" t="s">
        <v>4</v>
      </c>
      <c r="H28" s="1">
        <v>100</v>
      </c>
      <c r="I28" s="1" t="s">
        <v>4</v>
      </c>
      <c r="J28" s="1">
        <v>100</v>
      </c>
      <c r="K28" s="3" t="s">
        <v>4</v>
      </c>
      <c r="L28" s="1">
        <v>120</v>
      </c>
      <c r="M28" s="1" t="s">
        <v>4</v>
      </c>
      <c r="N28" s="1">
        <v>140</v>
      </c>
      <c r="O28" s="40"/>
    </row>
    <row r="29" spans="5:15" ht="13.5">
      <c r="E29" s="3" t="s">
        <v>0</v>
      </c>
      <c r="F29" s="1">
        <v>70</v>
      </c>
      <c r="G29" s="3" t="s">
        <v>0</v>
      </c>
      <c r="H29" s="1">
        <v>70</v>
      </c>
      <c r="I29" s="1" t="s">
        <v>0</v>
      </c>
      <c r="J29" s="1">
        <v>70</v>
      </c>
      <c r="K29" s="3" t="s">
        <v>0</v>
      </c>
      <c r="L29" s="1">
        <v>80</v>
      </c>
      <c r="M29" s="1" t="s">
        <v>0</v>
      </c>
      <c r="N29" s="1">
        <v>100</v>
      </c>
      <c r="O29" s="40"/>
    </row>
    <row r="30" spans="5:15" ht="13.5">
      <c r="E30" s="3" t="s">
        <v>2</v>
      </c>
      <c r="F30" s="1">
        <v>50</v>
      </c>
      <c r="G30" s="3" t="s">
        <v>2</v>
      </c>
      <c r="H30" s="1">
        <v>50</v>
      </c>
      <c r="I30" s="1" t="s">
        <v>1</v>
      </c>
      <c r="J30" s="1">
        <v>50</v>
      </c>
      <c r="K30" s="3" t="s">
        <v>2</v>
      </c>
      <c r="L30" s="1">
        <v>50</v>
      </c>
      <c r="M30" s="1" t="s">
        <v>1</v>
      </c>
      <c r="N30" s="1">
        <v>80</v>
      </c>
      <c r="O30" s="40"/>
    </row>
    <row r="31" spans="5:16" ht="13.5">
      <c r="E31" s="3" t="s">
        <v>7</v>
      </c>
      <c r="F31" s="1">
        <v>15</v>
      </c>
      <c r="G31" s="3" t="s">
        <v>7</v>
      </c>
      <c r="H31" s="1">
        <v>15</v>
      </c>
      <c r="I31" s="1" t="s">
        <v>2</v>
      </c>
      <c r="J31" s="1">
        <v>40</v>
      </c>
      <c r="K31" s="3" t="s">
        <v>7</v>
      </c>
      <c r="L31" s="1">
        <v>30</v>
      </c>
      <c r="M31" s="1" t="s">
        <v>2</v>
      </c>
      <c r="N31" s="1">
        <v>70</v>
      </c>
      <c r="O31" s="3"/>
      <c r="P31" s="1"/>
    </row>
    <row r="32" spans="9:14" ht="13.5">
      <c r="I32" s="1" t="s">
        <v>14</v>
      </c>
      <c r="J32" s="1">
        <v>30</v>
      </c>
      <c r="K32" s="3"/>
      <c r="L32" s="1"/>
      <c r="M32" s="1" t="s">
        <v>14</v>
      </c>
      <c r="N32" s="1">
        <v>60</v>
      </c>
    </row>
    <row r="33" spans="9:14" ht="13.5">
      <c r="I33" s="1" t="s">
        <v>3</v>
      </c>
      <c r="J33" s="1">
        <v>20</v>
      </c>
      <c r="M33" s="1" t="s">
        <v>3</v>
      </c>
      <c r="N33" s="1">
        <v>50</v>
      </c>
    </row>
    <row r="34" spans="9:14" ht="13.5">
      <c r="I34" s="1" t="s">
        <v>15</v>
      </c>
      <c r="J34" s="1">
        <v>15</v>
      </c>
      <c r="M34" s="1" t="s">
        <v>15</v>
      </c>
      <c r="N34" s="1">
        <v>40</v>
      </c>
    </row>
    <row r="35" spans="9:14" ht="13.5">
      <c r="I35" s="1" t="s">
        <v>7</v>
      </c>
      <c r="J35" s="1">
        <v>15</v>
      </c>
      <c r="M35" s="1" t="s">
        <v>7</v>
      </c>
      <c r="N35" s="1">
        <v>30</v>
      </c>
    </row>
    <row r="36" spans="2:4" ht="13.5">
      <c r="B36" s="5" t="s">
        <v>19</v>
      </c>
      <c r="C36"/>
      <c r="D36"/>
    </row>
    <row r="37" spans="2:15" ht="13.5">
      <c r="B37" s="21" t="s">
        <v>20</v>
      </c>
      <c r="C37" s="21"/>
      <c r="D37" s="21"/>
      <c r="E37" s="21"/>
      <c r="F37" s="21"/>
      <c r="G37" s="21"/>
      <c r="H37" s="21"/>
      <c r="J37" s="21"/>
      <c r="K37" s="21"/>
      <c r="L37" s="21"/>
      <c r="N37" s="21"/>
      <c r="O37" s="21"/>
    </row>
    <row r="38" spans="2:15" ht="13.5">
      <c r="B38" s="21" t="s">
        <v>51</v>
      </c>
      <c r="C38" s="21"/>
      <c r="D38" s="21"/>
      <c r="E38" s="21"/>
      <c r="F38" s="21"/>
      <c r="G38" s="21"/>
      <c r="H38" s="21"/>
      <c r="J38" s="21"/>
      <c r="K38" s="21"/>
      <c r="L38" s="21"/>
      <c r="N38" s="21"/>
      <c r="O38" s="21"/>
    </row>
    <row r="39" ht="13.5">
      <c r="B39" t="s">
        <v>21</v>
      </c>
    </row>
  </sheetData>
  <sheetProtection/>
  <mergeCells count="17">
    <mergeCell ref="E27:F27"/>
    <mergeCell ref="G27:H27"/>
    <mergeCell ref="I27:J27"/>
    <mergeCell ref="K27:L27"/>
    <mergeCell ref="M27:N27"/>
    <mergeCell ref="E15:F15"/>
    <mergeCell ref="G15:H15"/>
    <mergeCell ref="I15:J15"/>
    <mergeCell ref="K15:L15"/>
    <mergeCell ref="M15:N15"/>
    <mergeCell ref="E25:N25"/>
    <mergeCell ref="B1:O1"/>
    <mergeCell ref="E4:F4"/>
    <mergeCell ref="G4:H4"/>
    <mergeCell ref="I4:J4"/>
    <mergeCell ref="K4:L4"/>
    <mergeCell ref="M4:N4"/>
  </mergeCells>
  <printOptions/>
  <pageMargins left="0.79" right="0.6299212598425197" top="0.74" bottom="0.5118110236220472" header="0.3" footer="0.393700787401574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"/>
  <sheetViews>
    <sheetView zoomScalePageLayoutView="0" workbookViewId="0" topLeftCell="A1">
      <selection activeCell="P19" sqref="P19"/>
    </sheetView>
  </sheetViews>
  <sheetFormatPr defaultColWidth="9.00390625" defaultRowHeight="13.5"/>
  <cols>
    <col min="1" max="1" width="2.00390625" style="0" customWidth="1"/>
    <col min="2" max="2" width="15.75390625" style="0" customWidth="1"/>
    <col min="3" max="3" width="12.875" style="5" customWidth="1"/>
    <col min="4" max="7" width="4.375" style="0" customWidth="1"/>
    <col min="8" max="8" width="4.375" style="22" customWidth="1"/>
    <col min="9" max="11" width="4.375" style="0" customWidth="1"/>
    <col min="12" max="12" width="4.375" style="22" customWidth="1"/>
    <col min="13" max="13" width="4.375" style="0" customWidth="1"/>
    <col min="14" max="14" width="5.625" style="0" customWidth="1"/>
    <col min="15" max="15" width="5.25390625" style="0" customWidth="1"/>
  </cols>
  <sheetData>
    <row r="1" spans="2:14" ht="39" customHeight="1">
      <c r="B1" s="59" t="s">
        <v>50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ht="15.75" customHeight="1"/>
    <row r="3" ht="19.5" customHeight="1" thickBot="1">
      <c r="B3" s="2" t="s">
        <v>10</v>
      </c>
    </row>
    <row r="4" spans="2:15" ht="19.5" customHeight="1" thickBot="1">
      <c r="B4" s="9" t="s">
        <v>9</v>
      </c>
      <c r="C4" s="10" t="s">
        <v>17</v>
      </c>
      <c r="D4" s="61" t="s">
        <v>12</v>
      </c>
      <c r="E4" s="61"/>
      <c r="F4" s="61" t="s">
        <v>13</v>
      </c>
      <c r="G4" s="61"/>
      <c r="H4" s="61" t="s">
        <v>6</v>
      </c>
      <c r="I4" s="61"/>
      <c r="J4" s="61" t="s">
        <v>5</v>
      </c>
      <c r="K4" s="61"/>
      <c r="L4" s="61" t="s">
        <v>8</v>
      </c>
      <c r="M4" s="62"/>
      <c r="N4" s="35" t="s">
        <v>26</v>
      </c>
      <c r="O4" s="15" t="s">
        <v>18</v>
      </c>
    </row>
    <row r="5" spans="2:15" ht="19.5" customHeight="1" thickTop="1">
      <c r="B5" s="18" t="s">
        <v>31</v>
      </c>
      <c r="C5" s="28" t="s">
        <v>22</v>
      </c>
      <c r="D5" s="7"/>
      <c r="E5" s="6"/>
      <c r="F5" s="7"/>
      <c r="G5" s="6"/>
      <c r="H5" s="6" t="s">
        <v>1</v>
      </c>
      <c r="I5" s="6">
        <v>50</v>
      </c>
      <c r="J5" s="6"/>
      <c r="K5" s="6"/>
      <c r="L5" s="6" t="s">
        <v>4</v>
      </c>
      <c r="M5" s="23">
        <v>140</v>
      </c>
      <c r="N5" s="34">
        <f aca="true" t="shared" si="0" ref="N5:N15">SUM(G5,I5,K5,M5)</f>
        <v>190</v>
      </c>
      <c r="O5" s="16" t="s">
        <v>68</v>
      </c>
    </row>
    <row r="6" spans="2:15" ht="19.5" customHeight="1">
      <c r="B6" s="18" t="s">
        <v>30</v>
      </c>
      <c r="C6" s="27" t="s">
        <v>25</v>
      </c>
      <c r="D6" s="7"/>
      <c r="E6" s="6"/>
      <c r="F6" s="7"/>
      <c r="G6" s="6"/>
      <c r="H6" s="6" t="s">
        <v>0</v>
      </c>
      <c r="I6" s="6">
        <v>70</v>
      </c>
      <c r="J6" s="6"/>
      <c r="K6" s="6"/>
      <c r="L6" s="6" t="s">
        <v>0</v>
      </c>
      <c r="M6" s="23">
        <v>100</v>
      </c>
      <c r="N6" s="34">
        <f t="shared" si="0"/>
        <v>170</v>
      </c>
      <c r="O6" s="16">
        <v>1</v>
      </c>
    </row>
    <row r="7" spans="2:15" ht="19.5" customHeight="1">
      <c r="B7" s="42" t="s">
        <v>32</v>
      </c>
      <c r="C7" s="28" t="s">
        <v>22</v>
      </c>
      <c r="D7" s="7"/>
      <c r="E7" s="6"/>
      <c r="F7" s="7"/>
      <c r="G7" s="6"/>
      <c r="H7" s="6" t="s">
        <v>2</v>
      </c>
      <c r="I7" s="6">
        <v>40</v>
      </c>
      <c r="J7" s="6"/>
      <c r="K7" s="6"/>
      <c r="L7" s="6" t="s">
        <v>1</v>
      </c>
      <c r="M7" s="23">
        <v>80</v>
      </c>
      <c r="N7" s="34">
        <f t="shared" si="0"/>
        <v>120</v>
      </c>
      <c r="O7" s="16">
        <v>2</v>
      </c>
    </row>
    <row r="8" spans="2:15" ht="19.5" customHeight="1">
      <c r="B8" s="11" t="s">
        <v>33</v>
      </c>
      <c r="C8" s="28" t="s">
        <v>22</v>
      </c>
      <c r="D8" s="19"/>
      <c r="E8" s="20"/>
      <c r="F8" s="19"/>
      <c r="G8" s="20"/>
      <c r="H8" s="6" t="s">
        <v>14</v>
      </c>
      <c r="I8" s="6">
        <v>30</v>
      </c>
      <c r="J8" s="6"/>
      <c r="K8" s="6"/>
      <c r="L8" s="6" t="s">
        <v>2</v>
      </c>
      <c r="M8" s="23">
        <v>70</v>
      </c>
      <c r="N8" s="34">
        <f t="shared" si="0"/>
        <v>100</v>
      </c>
      <c r="O8" s="16">
        <v>3</v>
      </c>
    </row>
    <row r="9" spans="2:15" ht="19.5" customHeight="1">
      <c r="B9" s="11" t="s">
        <v>29</v>
      </c>
      <c r="C9" s="27" t="s">
        <v>22</v>
      </c>
      <c r="D9" s="19"/>
      <c r="E9" s="20"/>
      <c r="F9" s="20"/>
      <c r="G9" s="20"/>
      <c r="H9" s="6" t="s">
        <v>4</v>
      </c>
      <c r="I9" s="6">
        <v>100</v>
      </c>
      <c r="J9" s="20"/>
      <c r="K9" s="20"/>
      <c r="L9" s="6"/>
      <c r="M9" s="23"/>
      <c r="N9" s="34">
        <f t="shared" si="0"/>
        <v>100</v>
      </c>
      <c r="O9" s="16">
        <v>4</v>
      </c>
    </row>
    <row r="10" spans="2:15" ht="19.5" customHeight="1">
      <c r="B10" s="11" t="s">
        <v>36</v>
      </c>
      <c r="C10" s="27" t="s">
        <v>22</v>
      </c>
      <c r="D10" s="19"/>
      <c r="E10" s="20"/>
      <c r="F10" s="19"/>
      <c r="G10" s="20"/>
      <c r="H10" s="6" t="s">
        <v>28</v>
      </c>
      <c r="I10" s="6">
        <v>15</v>
      </c>
      <c r="J10" s="20"/>
      <c r="K10" s="20"/>
      <c r="L10" s="6" t="s">
        <v>3</v>
      </c>
      <c r="M10" s="23">
        <v>50</v>
      </c>
      <c r="N10" s="34">
        <f t="shared" si="0"/>
        <v>65</v>
      </c>
      <c r="O10" s="16">
        <v>5</v>
      </c>
    </row>
    <row r="11" spans="2:15" ht="19.5" customHeight="1">
      <c r="B11" s="11" t="s">
        <v>53</v>
      </c>
      <c r="C11" s="27" t="s">
        <v>22</v>
      </c>
      <c r="D11" s="19"/>
      <c r="E11" s="20"/>
      <c r="F11" s="19"/>
      <c r="G11" s="20"/>
      <c r="H11" s="20"/>
      <c r="I11" s="20"/>
      <c r="J11" s="20"/>
      <c r="K11" s="20"/>
      <c r="L11" s="20" t="s">
        <v>14</v>
      </c>
      <c r="M11" s="38">
        <v>60</v>
      </c>
      <c r="N11" s="34">
        <f t="shared" si="0"/>
        <v>60</v>
      </c>
      <c r="O11" s="32">
        <v>6</v>
      </c>
    </row>
    <row r="12" spans="2:15" ht="19.5" customHeight="1">
      <c r="B12" s="57" t="s">
        <v>54</v>
      </c>
      <c r="C12" s="45" t="s">
        <v>55</v>
      </c>
      <c r="D12" s="19"/>
      <c r="E12" s="20"/>
      <c r="F12" s="19"/>
      <c r="G12" s="20"/>
      <c r="H12" s="20"/>
      <c r="I12" s="20"/>
      <c r="J12" s="20"/>
      <c r="K12" s="20"/>
      <c r="L12" s="20" t="s">
        <v>15</v>
      </c>
      <c r="M12" s="38">
        <v>40</v>
      </c>
      <c r="N12" s="16">
        <f t="shared" si="0"/>
        <v>40</v>
      </c>
      <c r="O12" s="32">
        <v>7</v>
      </c>
    </row>
    <row r="13" spans="2:15" ht="19.5" customHeight="1">
      <c r="B13" s="18" t="s">
        <v>52</v>
      </c>
      <c r="C13" s="45" t="s">
        <v>22</v>
      </c>
      <c r="D13" s="19"/>
      <c r="E13" s="20"/>
      <c r="F13" s="19"/>
      <c r="G13" s="20"/>
      <c r="H13" s="20"/>
      <c r="I13" s="20"/>
      <c r="J13" s="20"/>
      <c r="K13" s="20"/>
      <c r="L13" s="20" t="s">
        <v>7</v>
      </c>
      <c r="M13" s="38">
        <v>30</v>
      </c>
      <c r="N13" s="16">
        <f t="shared" si="0"/>
        <v>30</v>
      </c>
      <c r="O13" s="32">
        <v>8</v>
      </c>
    </row>
    <row r="14" spans="2:15" ht="19.5" customHeight="1">
      <c r="B14" s="18" t="s">
        <v>34</v>
      </c>
      <c r="C14" s="45" t="s">
        <v>25</v>
      </c>
      <c r="D14" s="19"/>
      <c r="E14" s="20"/>
      <c r="F14" s="19"/>
      <c r="G14" s="20"/>
      <c r="H14" s="20" t="s">
        <v>3</v>
      </c>
      <c r="I14" s="20">
        <v>20</v>
      </c>
      <c r="J14" s="20"/>
      <c r="K14" s="20"/>
      <c r="L14" s="20"/>
      <c r="M14" s="38"/>
      <c r="N14" s="16">
        <f t="shared" si="0"/>
        <v>20</v>
      </c>
      <c r="O14" s="32">
        <v>9</v>
      </c>
    </row>
    <row r="15" spans="2:15" ht="19.5" customHeight="1" thickBot="1">
      <c r="B15" s="39" t="s">
        <v>35</v>
      </c>
      <c r="C15" s="31" t="s">
        <v>25</v>
      </c>
      <c r="D15" s="12"/>
      <c r="E15" s="13"/>
      <c r="F15" s="12"/>
      <c r="G15" s="13"/>
      <c r="H15" s="13" t="s">
        <v>15</v>
      </c>
      <c r="I15" s="13">
        <v>15</v>
      </c>
      <c r="J15" s="13"/>
      <c r="K15" s="13"/>
      <c r="L15" s="13"/>
      <c r="M15" s="24"/>
      <c r="N15" s="17">
        <f t="shared" si="0"/>
        <v>15</v>
      </c>
      <c r="O15" s="17">
        <v>10</v>
      </c>
    </row>
    <row r="16" spans="2:15" ht="12.75" customHeight="1">
      <c r="B16" s="1"/>
      <c r="C16" s="4"/>
      <c r="D16" s="3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</row>
    <row r="17" spans="2:15" ht="19.5" customHeight="1" thickBot="1">
      <c r="B17" s="2" t="s">
        <v>11</v>
      </c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9.5" customHeight="1" thickBot="1">
      <c r="B18" s="9" t="s">
        <v>9</v>
      </c>
      <c r="C18" s="10" t="s">
        <v>17</v>
      </c>
      <c r="D18" s="61" t="s">
        <v>12</v>
      </c>
      <c r="E18" s="61"/>
      <c r="F18" s="61" t="s">
        <v>13</v>
      </c>
      <c r="G18" s="61"/>
      <c r="H18" s="61" t="s">
        <v>6</v>
      </c>
      <c r="I18" s="61"/>
      <c r="J18" s="61" t="s">
        <v>5</v>
      </c>
      <c r="K18" s="61"/>
      <c r="L18" s="61" t="s">
        <v>8</v>
      </c>
      <c r="M18" s="64"/>
      <c r="N18" s="53" t="s">
        <v>26</v>
      </c>
      <c r="O18" s="51" t="s">
        <v>18</v>
      </c>
    </row>
    <row r="19" spans="2:15" ht="19.5" customHeight="1" thickTop="1">
      <c r="B19" s="26" t="s">
        <v>37</v>
      </c>
      <c r="C19" s="28" t="s">
        <v>27</v>
      </c>
      <c r="D19" s="8"/>
      <c r="E19" s="8"/>
      <c r="F19" s="8"/>
      <c r="G19" s="8"/>
      <c r="H19" s="36" t="s">
        <v>45</v>
      </c>
      <c r="I19" s="33">
        <v>100</v>
      </c>
      <c r="J19" s="36" t="s">
        <v>24</v>
      </c>
      <c r="K19" s="30">
        <v>50</v>
      </c>
      <c r="L19" s="33" t="s">
        <v>61</v>
      </c>
      <c r="M19" s="48">
        <v>140</v>
      </c>
      <c r="N19" s="54">
        <f aca="true" t="shared" si="1" ref="N19:N29">SUM(E19,I19,K19,M19)</f>
        <v>290</v>
      </c>
      <c r="O19" s="43" t="s">
        <v>68</v>
      </c>
    </row>
    <row r="20" spans="2:15" ht="19.5" customHeight="1">
      <c r="B20" s="29" t="s">
        <v>38</v>
      </c>
      <c r="C20" s="28" t="s">
        <v>27</v>
      </c>
      <c r="D20" s="7"/>
      <c r="E20" s="6"/>
      <c r="F20" s="6"/>
      <c r="G20" s="6"/>
      <c r="H20" s="6" t="s">
        <v>46</v>
      </c>
      <c r="I20" s="6">
        <v>70</v>
      </c>
      <c r="J20" s="14" t="s">
        <v>46</v>
      </c>
      <c r="K20" s="6">
        <v>80</v>
      </c>
      <c r="L20" s="25" t="s">
        <v>62</v>
      </c>
      <c r="M20" s="14">
        <v>100</v>
      </c>
      <c r="N20" s="54">
        <f t="shared" si="1"/>
        <v>250</v>
      </c>
      <c r="O20" s="43">
        <v>1</v>
      </c>
    </row>
    <row r="21" spans="2:15" ht="19.5" customHeight="1">
      <c r="B21" s="11" t="s">
        <v>40</v>
      </c>
      <c r="C21" s="28" t="s">
        <v>23</v>
      </c>
      <c r="D21" s="7"/>
      <c r="E21" s="6"/>
      <c r="F21" s="6"/>
      <c r="G21" s="6"/>
      <c r="H21" s="6" t="s">
        <v>24</v>
      </c>
      <c r="I21" s="6">
        <v>40</v>
      </c>
      <c r="J21" s="14" t="s">
        <v>4</v>
      </c>
      <c r="K21" s="6">
        <v>120</v>
      </c>
      <c r="L21" s="56" t="s">
        <v>60</v>
      </c>
      <c r="M21" s="14">
        <v>80</v>
      </c>
      <c r="N21" s="54">
        <f t="shared" si="1"/>
        <v>240</v>
      </c>
      <c r="O21" s="43">
        <v>2</v>
      </c>
    </row>
    <row r="22" spans="2:15" ht="19.5" customHeight="1">
      <c r="B22" s="42" t="s">
        <v>39</v>
      </c>
      <c r="C22" s="28" t="s">
        <v>27</v>
      </c>
      <c r="D22" s="20"/>
      <c r="E22" s="20"/>
      <c r="F22" s="20"/>
      <c r="G22" s="20"/>
      <c r="H22" s="20" t="s">
        <v>47</v>
      </c>
      <c r="I22" s="6">
        <v>50</v>
      </c>
      <c r="J22" s="44"/>
      <c r="K22" s="6"/>
      <c r="L22" s="6" t="s">
        <v>64</v>
      </c>
      <c r="M22" s="14">
        <v>60</v>
      </c>
      <c r="N22" s="16">
        <f t="shared" si="1"/>
        <v>110</v>
      </c>
      <c r="O22" s="43">
        <v>3</v>
      </c>
    </row>
    <row r="23" spans="2:15" ht="19.5" customHeight="1">
      <c r="B23" s="26" t="s">
        <v>41</v>
      </c>
      <c r="C23" s="28" t="s">
        <v>23</v>
      </c>
      <c r="D23" s="7"/>
      <c r="E23" s="6"/>
      <c r="F23" s="6"/>
      <c r="G23" s="6"/>
      <c r="H23" s="6" t="s">
        <v>48</v>
      </c>
      <c r="I23" s="6">
        <v>30</v>
      </c>
      <c r="J23" s="44" t="s">
        <v>7</v>
      </c>
      <c r="K23" s="14">
        <v>30</v>
      </c>
      <c r="L23" s="6" t="s">
        <v>63</v>
      </c>
      <c r="M23" s="14">
        <v>50</v>
      </c>
      <c r="N23" s="16">
        <f t="shared" si="1"/>
        <v>110</v>
      </c>
      <c r="O23" s="43">
        <v>3</v>
      </c>
    </row>
    <row r="24" spans="2:15" ht="19.5" customHeight="1">
      <c r="B24" s="55" t="s">
        <v>56</v>
      </c>
      <c r="C24" s="45" t="s">
        <v>59</v>
      </c>
      <c r="D24" s="19"/>
      <c r="E24" s="20"/>
      <c r="F24" s="20"/>
      <c r="G24" s="20"/>
      <c r="H24" s="20"/>
      <c r="I24" s="20"/>
      <c r="J24" s="46"/>
      <c r="K24" s="20"/>
      <c r="L24" s="20" t="s">
        <v>67</v>
      </c>
      <c r="M24" s="49">
        <v>70</v>
      </c>
      <c r="N24" s="32">
        <f t="shared" si="1"/>
        <v>70</v>
      </c>
      <c r="O24" s="47">
        <v>5</v>
      </c>
    </row>
    <row r="25" spans="2:15" ht="19.5" customHeight="1">
      <c r="B25" s="11" t="s">
        <v>58</v>
      </c>
      <c r="C25" s="27" t="s">
        <v>27</v>
      </c>
      <c r="D25" s="7"/>
      <c r="E25" s="6"/>
      <c r="F25" s="6"/>
      <c r="G25" s="6"/>
      <c r="H25" s="6"/>
      <c r="I25" s="6"/>
      <c r="J25" s="6"/>
      <c r="K25" s="6"/>
      <c r="L25" s="6" t="s">
        <v>66</v>
      </c>
      <c r="M25" s="14">
        <v>40</v>
      </c>
      <c r="N25" s="16">
        <f t="shared" si="1"/>
        <v>40</v>
      </c>
      <c r="O25" s="43">
        <v>6</v>
      </c>
    </row>
    <row r="26" spans="2:15" ht="19.5" customHeight="1">
      <c r="B26" s="11" t="s">
        <v>57</v>
      </c>
      <c r="C26" s="27" t="s">
        <v>27</v>
      </c>
      <c r="D26" s="7"/>
      <c r="E26" s="6"/>
      <c r="F26" s="6"/>
      <c r="G26" s="6"/>
      <c r="H26" s="6"/>
      <c r="I26" s="6"/>
      <c r="J26" s="6"/>
      <c r="K26" s="6"/>
      <c r="L26" s="6" t="s">
        <v>65</v>
      </c>
      <c r="M26" s="14">
        <v>30</v>
      </c>
      <c r="N26" s="16">
        <f t="shared" si="1"/>
        <v>30</v>
      </c>
      <c r="O26" s="43">
        <v>7</v>
      </c>
    </row>
    <row r="27" spans="2:15" ht="19.5" customHeight="1">
      <c r="B27" s="26" t="s">
        <v>42</v>
      </c>
      <c r="C27" s="27" t="s">
        <v>27</v>
      </c>
      <c r="D27" s="7"/>
      <c r="E27" s="6"/>
      <c r="F27" s="6"/>
      <c r="G27" s="6"/>
      <c r="H27" s="6" t="s">
        <v>49</v>
      </c>
      <c r="I27" s="6">
        <v>20</v>
      </c>
      <c r="J27" s="6"/>
      <c r="K27" s="6"/>
      <c r="L27" s="6"/>
      <c r="M27" s="14"/>
      <c r="N27" s="16">
        <f t="shared" si="1"/>
        <v>20</v>
      </c>
      <c r="O27" s="43">
        <v>8</v>
      </c>
    </row>
    <row r="28" spans="2:15" ht="19.5" customHeight="1">
      <c r="B28" s="11" t="s">
        <v>43</v>
      </c>
      <c r="C28" s="27" t="s">
        <v>27</v>
      </c>
      <c r="D28" s="7"/>
      <c r="E28" s="6"/>
      <c r="F28" s="6"/>
      <c r="G28" s="6"/>
      <c r="H28" s="6" t="s">
        <v>15</v>
      </c>
      <c r="I28" s="6">
        <v>15</v>
      </c>
      <c r="J28" s="6"/>
      <c r="K28" s="6"/>
      <c r="L28" s="6"/>
      <c r="M28" s="14"/>
      <c r="N28" s="16">
        <f t="shared" si="1"/>
        <v>15</v>
      </c>
      <c r="O28" s="43">
        <v>9</v>
      </c>
    </row>
    <row r="29" spans="2:15" ht="19.5" customHeight="1" thickBot="1">
      <c r="B29" s="39" t="s">
        <v>44</v>
      </c>
      <c r="C29" s="31" t="s">
        <v>27</v>
      </c>
      <c r="D29" s="12"/>
      <c r="E29" s="13"/>
      <c r="F29" s="13"/>
      <c r="G29" s="13"/>
      <c r="H29" s="13" t="s">
        <v>28</v>
      </c>
      <c r="I29" s="13">
        <v>15</v>
      </c>
      <c r="J29" s="13"/>
      <c r="K29" s="13"/>
      <c r="L29" s="13"/>
      <c r="M29" s="50"/>
      <c r="N29" s="17">
        <f t="shared" si="1"/>
        <v>15</v>
      </c>
      <c r="O29" s="52">
        <v>9</v>
      </c>
    </row>
    <row r="30" spans="2:14" ht="16.5" customHeight="1">
      <c r="B30" s="1"/>
      <c r="C30" s="4"/>
      <c r="D30" s="3"/>
      <c r="E30" s="1"/>
      <c r="F30" s="3"/>
      <c r="G30" s="1"/>
      <c r="H30" s="1"/>
      <c r="I30" s="1"/>
      <c r="J30" s="3"/>
      <c r="K30" s="1"/>
      <c r="L30" s="1"/>
      <c r="M30" s="1"/>
      <c r="N30" s="1"/>
    </row>
    <row r="31" spans="4:14" ht="18.75" customHeight="1">
      <c r="D31" s="58" t="s">
        <v>16</v>
      </c>
      <c r="E31" s="58"/>
      <c r="F31" s="58"/>
      <c r="G31" s="58"/>
      <c r="H31" s="58"/>
      <c r="I31" s="58"/>
      <c r="J31" s="58"/>
      <c r="K31" s="58"/>
      <c r="L31" s="58"/>
      <c r="M31" s="58"/>
      <c r="N31" s="1"/>
    </row>
    <row r="32" spans="2:14" ht="12" customHeight="1">
      <c r="B32" s="36"/>
      <c r="C32" s="3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4:14" ht="13.5">
      <c r="D33" s="63" t="s">
        <v>12</v>
      </c>
      <c r="E33" s="63"/>
      <c r="F33" s="63" t="s">
        <v>13</v>
      </c>
      <c r="G33" s="63"/>
      <c r="H33" s="63" t="s">
        <v>6</v>
      </c>
      <c r="I33" s="63"/>
      <c r="J33" s="63" t="s">
        <v>5</v>
      </c>
      <c r="K33" s="63"/>
      <c r="L33" s="63" t="s">
        <v>8</v>
      </c>
      <c r="M33" s="63"/>
      <c r="N33" s="41"/>
    </row>
    <row r="34" spans="4:14" ht="13.5">
      <c r="D34" s="3" t="s">
        <v>4</v>
      </c>
      <c r="E34" s="1">
        <v>100</v>
      </c>
      <c r="F34" s="3" t="s">
        <v>4</v>
      </c>
      <c r="G34" s="1">
        <v>100</v>
      </c>
      <c r="H34" s="1" t="s">
        <v>4</v>
      </c>
      <c r="I34" s="1">
        <v>100</v>
      </c>
      <c r="J34" s="3" t="s">
        <v>4</v>
      </c>
      <c r="K34" s="1">
        <v>120</v>
      </c>
      <c r="L34" s="1" t="s">
        <v>4</v>
      </c>
      <c r="M34" s="1">
        <v>140</v>
      </c>
      <c r="N34" s="40"/>
    </row>
    <row r="35" spans="4:14" ht="13.5">
      <c r="D35" s="3" t="s">
        <v>0</v>
      </c>
      <c r="E35" s="1">
        <v>70</v>
      </c>
      <c r="F35" s="3" t="s">
        <v>0</v>
      </c>
      <c r="G35" s="1">
        <v>70</v>
      </c>
      <c r="H35" s="1" t="s">
        <v>0</v>
      </c>
      <c r="I35" s="1">
        <v>70</v>
      </c>
      <c r="J35" s="3" t="s">
        <v>0</v>
      </c>
      <c r="K35" s="1">
        <v>80</v>
      </c>
      <c r="L35" s="1" t="s">
        <v>0</v>
      </c>
      <c r="M35" s="1">
        <v>100</v>
      </c>
      <c r="N35" s="40"/>
    </row>
    <row r="36" spans="4:14" ht="13.5">
      <c r="D36" s="3" t="s">
        <v>2</v>
      </c>
      <c r="E36" s="1">
        <v>50</v>
      </c>
      <c r="F36" s="3" t="s">
        <v>2</v>
      </c>
      <c r="G36" s="1">
        <v>50</v>
      </c>
      <c r="H36" s="1" t="s">
        <v>1</v>
      </c>
      <c r="I36" s="1">
        <v>50</v>
      </c>
      <c r="J36" s="3" t="s">
        <v>2</v>
      </c>
      <c r="K36" s="1">
        <v>50</v>
      </c>
      <c r="L36" s="1" t="s">
        <v>1</v>
      </c>
      <c r="M36" s="1">
        <v>80</v>
      </c>
      <c r="N36" s="40"/>
    </row>
    <row r="37" spans="4:15" ht="13.5">
      <c r="D37" s="3" t="s">
        <v>7</v>
      </c>
      <c r="E37" s="1">
        <v>15</v>
      </c>
      <c r="F37" s="3" t="s">
        <v>7</v>
      </c>
      <c r="G37" s="1">
        <v>15</v>
      </c>
      <c r="H37" s="1" t="s">
        <v>2</v>
      </c>
      <c r="I37" s="1">
        <v>40</v>
      </c>
      <c r="J37" s="3" t="s">
        <v>7</v>
      </c>
      <c r="K37" s="1">
        <v>30</v>
      </c>
      <c r="L37" s="1" t="s">
        <v>2</v>
      </c>
      <c r="M37" s="1">
        <v>70</v>
      </c>
      <c r="N37" s="3"/>
      <c r="O37" s="1"/>
    </row>
    <row r="38" spans="8:13" ht="13.5">
      <c r="H38" s="1" t="s">
        <v>14</v>
      </c>
      <c r="I38" s="1">
        <v>30</v>
      </c>
      <c r="J38" s="3"/>
      <c r="K38" s="1"/>
      <c r="L38" s="1" t="s">
        <v>14</v>
      </c>
      <c r="M38" s="1">
        <v>60</v>
      </c>
    </row>
    <row r="39" spans="8:13" ht="13.5">
      <c r="H39" s="1" t="s">
        <v>3</v>
      </c>
      <c r="I39" s="1">
        <v>20</v>
      </c>
      <c r="L39" s="1" t="s">
        <v>3</v>
      </c>
      <c r="M39" s="1">
        <v>50</v>
      </c>
    </row>
    <row r="40" spans="8:13" ht="13.5">
      <c r="H40" s="1" t="s">
        <v>15</v>
      </c>
      <c r="I40" s="1">
        <v>15</v>
      </c>
      <c r="L40" s="1" t="s">
        <v>15</v>
      </c>
      <c r="M40" s="1">
        <v>40</v>
      </c>
    </row>
    <row r="41" spans="8:13" ht="13.5">
      <c r="H41" s="1" t="s">
        <v>7</v>
      </c>
      <c r="I41" s="1">
        <v>15</v>
      </c>
      <c r="L41" s="1" t="s">
        <v>7</v>
      </c>
      <c r="M41" s="1">
        <v>30</v>
      </c>
    </row>
    <row r="42" spans="2:3" ht="13.5">
      <c r="B42" s="5" t="s">
        <v>19</v>
      </c>
      <c r="C42"/>
    </row>
    <row r="43" spans="2:14" ht="13.5">
      <c r="B43" s="21" t="s">
        <v>20</v>
      </c>
      <c r="C43" s="21"/>
      <c r="D43" s="21"/>
      <c r="E43" s="21"/>
      <c r="F43" s="21"/>
      <c r="G43" s="21"/>
      <c r="I43" s="21"/>
      <c r="J43" s="21"/>
      <c r="K43" s="21"/>
      <c r="M43" s="21"/>
      <c r="N43" s="21"/>
    </row>
    <row r="44" spans="2:14" ht="13.5">
      <c r="B44" s="21" t="s">
        <v>51</v>
      </c>
      <c r="C44" s="21"/>
      <c r="D44" s="21"/>
      <c r="E44" s="21"/>
      <c r="F44" s="21"/>
      <c r="G44" s="21"/>
      <c r="I44" s="21"/>
      <c r="J44" s="21"/>
      <c r="K44" s="21"/>
      <c r="M44" s="21"/>
      <c r="N44" s="21"/>
    </row>
    <row r="45" ht="13.5">
      <c r="B45" t="s">
        <v>21</v>
      </c>
    </row>
  </sheetData>
  <sheetProtection/>
  <mergeCells count="17">
    <mergeCell ref="D33:E33"/>
    <mergeCell ref="F33:G33"/>
    <mergeCell ref="H33:I33"/>
    <mergeCell ref="J33:K33"/>
    <mergeCell ref="L33:M33"/>
    <mergeCell ref="D18:E18"/>
    <mergeCell ref="F18:G18"/>
    <mergeCell ref="H18:I18"/>
    <mergeCell ref="J18:K18"/>
    <mergeCell ref="L18:M18"/>
    <mergeCell ref="D31:M31"/>
    <mergeCell ref="B1:N1"/>
    <mergeCell ref="D4:E4"/>
    <mergeCell ref="F4:G4"/>
    <mergeCell ref="H4:I4"/>
    <mergeCell ref="J4:K4"/>
    <mergeCell ref="L4:M4"/>
  </mergeCells>
  <printOptions/>
  <pageMargins left="0.79" right="0.6299212598425197" top="0.74" bottom="0.5118110236220472" header="0.3" footer="0.393700787401574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岡山県立興陽高等学校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matsuura</dc:creator>
  <cp:keywords/>
  <dc:description/>
  <cp:lastModifiedBy>okakoutaku</cp:lastModifiedBy>
  <cp:lastPrinted>2015-07-19T06:00:22Z</cp:lastPrinted>
  <dcterms:created xsi:type="dcterms:W3CDTF">2006-06-19T05:45:05Z</dcterms:created>
  <dcterms:modified xsi:type="dcterms:W3CDTF">2016-05-31T23:49:18Z</dcterms:modified>
  <cp:category/>
  <cp:version/>
  <cp:contentType/>
  <cp:contentStatus/>
</cp:coreProperties>
</file>